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ONTRATOS E ADITIVOS" sheetId="1" r:id="rId1"/>
  </sheets>
  <calcPr calcId="152511"/>
</workbook>
</file>

<file path=xl/calcChain.xml><?xml version="1.0" encoding="utf-8"?>
<calcChain xmlns="http://schemas.openxmlformats.org/spreadsheetml/2006/main">
  <c r="F21" i="1" l="1"/>
  <c r="F19" i="1"/>
  <c r="F18" i="1"/>
</calcChain>
</file>

<file path=xl/sharedStrings.xml><?xml version="1.0" encoding="utf-8"?>
<sst xmlns="http://schemas.openxmlformats.org/spreadsheetml/2006/main" count="76" uniqueCount="54">
  <si>
    <t>CONTRATO</t>
  </si>
  <si>
    <t>ANO</t>
  </si>
  <si>
    <t>GRÁFICA MZ</t>
  </si>
  <si>
    <t>BANCO DO BRASIL</t>
  </si>
  <si>
    <t>SICOOB</t>
  </si>
  <si>
    <t>SICREDI</t>
  </si>
  <si>
    <t>VENCTO</t>
  </si>
  <si>
    <t>CONTRATADO</t>
  </si>
  <si>
    <t>OBJETO</t>
  </si>
  <si>
    <t>INICIO</t>
  </si>
  <si>
    <t xml:space="preserve">ÁGUA MINERAL </t>
  </si>
  <si>
    <t>VALOR</t>
  </si>
  <si>
    <t>CRÉDITO CONSIGNADO PARA SERVIDORES</t>
  </si>
  <si>
    <t xml:space="preserve">TROVINO EMBALAGENS </t>
  </si>
  <si>
    <t>ELISANDRA PEREIRA MOREIRA</t>
  </si>
  <si>
    <t>ARTES E IMPRESSÃO GRÁFICA</t>
  </si>
  <si>
    <t>Nº ADITIVO</t>
  </si>
  <si>
    <t>BITS INFORMÁTICA</t>
  </si>
  <si>
    <t>NEW OESTE TELECOM</t>
  </si>
  <si>
    <t>LINK DE INTERNET</t>
  </si>
  <si>
    <t>JOSÉ TOPANOTTI</t>
  </si>
  <si>
    <t>HENRY PONTO</t>
  </si>
  <si>
    <t>SISTEMA DE CONTROLE E REGISTRO DE PONTO</t>
  </si>
  <si>
    <t>LAVA CAR</t>
  </si>
  <si>
    <t>SITE</t>
  </si>
  <si>
    <t>IMPRESSORAS</t>
  </si>
  <si>
    <t>CONTRATOS VIGENTES</t>
  </si>
  <si>
    <t>CESPRO</t>
  </si>
  <si>
    <t>DIÁRIO OFICIAL</t>
  </si>
  <si>
    <t>GRUPO ALFA</t>
  </si>
  <si>
    <t>SERVIÇOS DE AUXILIAR DE LIMPEZA</t>
  </si>
  <si>
    <t>MEETING EVENTOS</t>
  </si>
  <si>
    <t>SONORIZAÇÃO SESSÃO SOLENE</t>
  </si>
  <si>
    <t>FRANCILENE PIRES</t>
  </si>
  <si>
    <t>COORDENAÇÃO SESSÃO SOLENE</t>
  </si>
  <si>
    <t>MEDNET</t>
  </si>
  <si>
    <t>MEDICINA DO TRABALHO</t>
  </si>
  <si>
    <t xml:space="preserve">CDW </t>
  </si>
  <si>
    <t>NEIDE PAGANOTO</t>
  </si>
  <si>
    <t>DECORAÇÃO SESSÃO SOLENE</t>
  </si>
  <si>
    <t>GERAR ESTÁGIOS</t>
  </si>
  <si>
    <t xml:space="preserve">PROGRAMA DE ESTÁGIO </t>
  </si>
  <si>
    <t>ADITIVOS VIGENTES</t>
  </si>
  <si>
    <t>INDETERMINADO</t>
  </si>
  <si>
    <t>CONVÊNIO ESTÁGIO</t>
  </si>
  <si>
    <t>CONVÊNIO BANCÁRIO</t>
  </si>
  <si>
    <t>Nº</t>
  </si>
  <si>
    <t>VALOR UNITÁRIO</t>
  </si>
  <si>
    <t xml:space="preserve">GÊNEROS ALIMENTÍCIOS, LIMPEZA E ELÉTRICO </t>
  </si>
  <si>
    <t>LAVAGEM CARRO OFICIAL</t>
  </si>
  <si>
    <t>PORTAL DE LEIS</t>
  </si>
  <si>
    <t>4 e 5</t>
  </si>
  <si>
    <t>7 e 8</t>
  </si>
  <si>
    <t>ASSISTENCIA EM INFORMÁTICA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</si>
</sst>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R$&quot;\ * #,##0.00_ ;_ &quot;R$&quot;\ * \-#,##0.00_ ;_ &quot;R$&quot;\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4" fontId="0" fillId="0" borderId="1" xfId="0" applyNumberFormat="1" applyFont="1" applyBorder="1" applyAlignment="1">
      <alignment horizontal="center" vertical="center"/>
    </xf>
    <xf numFmtId="44" fontId="0" fillId="0" borderId="1" xfId="1" applyFont="1" applyBorder="1" applyAlignment="1">
      <alignment vertical="center"/>
    </xf>
    <xf numFmtId="0" fontId="0" fillId="0" borderId="1" xfId="0" applyFont="1" applyBorder="1" applyAlignment="1">
      <alignment horizontal="left"/>
    </xf>
    <xf numFmtId="44" fontId="0" fillId="0" borderId="1" xfId="1" applyFont="1" applyBorder="1" applyAlignment="1">
      <alignment horizontal="left"/>
    </xf>
    <xf numFmtId="0" fontId="0" fillId="0" borderId="1" xfId="0" applyFont="1" applyBorder="1"/>
    <xf numFmtId="44" fontId="0" fillId="0" borderId="1" xfId="1" applyFont="1" applyBorder="1"/>
    <xf numFmtId="0" fontId="5" fillId="0" borderId="1" xfId="0" applyFont="1" applyBorder="1" applyAlignment="1">
      <alignment vertical="center"/>
    </xf>
    <xf numFmtId="0" fontId="0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44" fontId="0" fillId="0" borderId="1" xfId="1" applyFont="1" applyFill="1" applyBorder="1" applyAlignment="1">
      <alignment vertical="center"/>
    </xf>
    <xf numFmtId="14" fontId="0" fillId="0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Border="1"/>
    <xf numFmtId="44" fontId="0" fillId="0" borderId="0" xfId="1" applyFont="1" applyFill="1" applyBorder="1" applyAlignment="1">
      <alignment vertical="center"/>
    </xf>
    <xf numFmtId="14" fontId="0" fillId="0" borderId="0" xfId="0" applyNumberFormat="1" applyFont="1" applyFill="1" applyBorder="1" applyAlignment="1">
      <alignment horizontal="center" vertical="center"/>
    </xf>
    <xf numFmtId="14" fontId="0" fillId="0" borderId="0" xfId="0" applyNumberFormat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H6" sqref="H6"/>
    </sheetView>
  </sheetViews>
  <sheetFormatPr defaultRowHeight="15" x14ac:dyDescent="0.25"/>
  <cols>
    <col min="1" max="1" width="14.28515625" customWidth="1"/>
    <col min="2" max="2" width="11.42578125" customWidth="1"/>
    <col min="3" max="3" width="27.85546875" bestFit="1" customWidth="1"/>
    <col min="4" max="4" width="42.28515625" customWidth="1"/>
    <col min="5" max="5" width="29" bestFit="1" customWidth="1"/>
    <col min="6" max="6" width="18.28515625" customWidth="1"/>
    <col min="7" max="7" width="18.7109375" customWidth="1"/>
    <col min="8" max="8" width="17.28515625" customWidth="1"/>
  </cols>
  <sheetData>
    <row r="1" spans="1:8" ht="23.25" x14ac:dyDescent="0.35">
      <c r="A1" s="2" t="s">
        <v>26</v>
      </c>
      <c r="B1" s="2"/>
      <c r="C1" s="1"/>
      <c r="D1" s="1"/>
      <c r="E1" s="1"/>
      <c r="F1" s="1"/>
      <c r="G1" s="1"/>
    </row>
    <row r="2" spans="1:8" ht="15.75" x14ac:dyDescent="0.25">
      <c r="A2" s="3" t="s">
        <v>0</v>
      </c>
      <c r="B2" s="3" t="s">
        <v>1</v>
      </c>
      <c r="C2" s="3" t="s">
        <v>7</v>
      </c>
      <c r="D2" s="3" t="s">
        <v>8</v>
      </c>
      <c r="E2" s="3" t="s">
        <v>11</v>
      </c>
      <c r="F2" s="3" t="s">
        <v>9</v>
      </c>
      <c r="G2" s="3" t="s">
        <v>6</v>
      </c>
      <c r="H2" s="1"/>
    </row>
    <row r="3" spans="1:8" ht="15.75" x14ac:dyDescent="0.25">
      <c r="A3" s="4">
        <v>9</v>
      </c>
      <c r="B3" s="4">
        <v>2025</v>
      </c>
      <c r="C3" s="12" t="s">
        <v>14</v>
      </c>
      <c r="D3" s="10" t="s">
        <v>48</v>
      </c>
      <c r="E3" s="7">
        <v>21582.84</v>
      </c>
      <c r="F3" s="6">
        <v>45848</v>
      </c>
      <c r="G3" s="6">
        <v>46213</v>
      </c>
      <c r="H3" s="1"/>
    </row>
    <row r="4" spans="1:8" ht="15.75" x14ac:dyDescent="0.25">
      <c r="A4" s="4">
        <v>10</v>
      </c>
      <c r="B4" s="4">
        <v>2025</v>
      </c>
      <c r="C4" s="5" t="s">
        <v>21</v>
      </c>
      <c r="D4" s="5" t="s">
        <v>22</v>
      </c>
      <c r="E4" s="7">
        <v>1080</v>
      </c>
      <c r="F4" s="6">
        <v>45883</v>
      </c>
      <c r="G4" s="6">
        <v>46248</v>
      </c>
      <c r="H4" s="1"/>
    </row>
    <row r="5" spans="1:8" ht="15.75" x14ac:dyDescent="0.25">
      <c r="A5" s="15">
        <v>12</v>
      </c>
      <c r="B5" s="15">
        <v>2025</v>
      </c>
      <c r="C5" s="16" t="s">
        <v>23</v>
      </c>
      <c r="D5" s="16" t="s">
        <v>49</v>
      </c>
      <c r="E5" s="17">
        <v>3376</v>
      </c>
      <c r="F5" s="18">
        <v>45917</v>
      </c>
      <c r="G5" s="18">
        <v>46281</v>
      </c>
      <c r="H5" s="1"/>
    </row>
    <row r="6" spans="1:8" x14ac:dyDescent="0.25">
      <c r="A6" s="15">
        <v>1</v>
      </c>
      <c r="B6" s="15">
        <v>2026</v>
      </c>
      <c r="C6" s="20" t="s">
        <v>29</v>
      </c>
      <c r="D6" s="20" t="s">
        <v>30</v>
      </c>
      <c r="E6" s="17">
        <v>63741.599999999999</v>
      </c>
      <c r="F6" s="18">
        <v>46113</v>
      </c>
      <c r="G6" s="21">
        <v>46477</v>
      </c>
      <c r="H6" s="28"/>
    </row>
    <row r="7" spans="1:8" x14ac:dyDescent="0.25">
      <c r="A7" s="15">
        <v>2</v>
      </c>
      <c r="B7" s="15">
        <v>2026</v>
      </c>
      <c r="C7" s="20" t="s">
        <v>31</v>
      </c>
      <c r="D7" s="20" t="s">
        <v>32</v>
      </c>
      <c r="E7" s="17">
        <v>47260</v>
      </c>
      <c r="F7" s="18">
        <v>46120</v>
      </c>
      <c r="G7" s="27">
        <v>46203</v>
      </c>
    </row>
    <row r="8" spans="1:8" x14ac:dyDescent="0.25">
      <c r="A8" s="15">
        <v>3</v>
      </c>
      <c r="B8" s="15">
        <v>2026</v>
      </c>
      <c r="C8" s="20" t="s">
        <v>33</v>
      </c>
      <c r="D8" s="20" t="s">
        <v>34</v>
      </c>
      <c r="E8" s="17">
        <v>14300</v>
      </c>
      <c r="F8" s="18">
        <v>46120</v>
      </c>
      <c r="G8" s="27">
        <v>46203</v>
      </c>
    </row>
    <row r="9" spans="1:8" x14ac:dyDescent="0.25">
      <c r="A9" s="15">
        <v>4</v>
      </c>
      <c r="B9" s="15">
        <v>2026</v>
      </c>
      <c r="C9" s="20" t="s">
        <v>35</v>
      </c>
      <c r="D9" s="20" t="s">
        <v>36</v>
      </c>
      <c r="E9" s="17">
        <v>3296.95</v>
      </c>
      <c r="F9" s="18">
        <v>46120</v>
      </c>
      <c r="G9" s="21">
        <v>46575</v>
      </c>
    </row>
    <row r="10" spans="1:8" x14ac:dyDescent="0.25">
      <c r="A10" s="15">
        <v>5</v>
      </c>
      <c r="B10" s="15">
        <v>2026</v>
      </c>
      <c r="C10" s="20" t="s">
        <v>37</v>
      </c>
      <c r="D10" s="20" t="s">
        <v>24</v>
      </c>
      <c r="E10" s="17">
        <v>6653.12</v>
      </c>
      <c r="F10" s="18">
        <v>46143</v>
      </c>
      <c r="G10" s="21">
        <v>46507</v>
      </c>
    </row>
    <row r="11" spans="1:8" x14ac:dyDescent="0.25">
      <c r="A11" s="15">
        <v>6</v>
      </c>
      <c r="B11" s="15">
        <v>2026</v>
      </c>
      <c r="C11" s="20" t="s">
        <v>38</v>
      </c>
      <c r="D11" s="20" t="s">
        <v>39</v>
      </c>
      <c r="E11" s="17">
        <v>26730</v>
      </c>
      <c r="F11" s="18">
        <v>46126</v>
      </c>
      <c r="G11" s="27">
        <v>46203</v>
      </c>
    </row>
    <row r="12" spans="1:8" x14ac:dyDescent="0.25">
      <c r="A12" s="22"/>
      <c r="B12" s="22"/>
      <c r="C12" s="23"/>
      <c r="D12" s="23"/>
      <c r="E12" s="24"/>
      <c r="F12" s="25"/>
      <c r="G12" s="26"/>
    </row>
    <row r="13" spans="1:8" ht="23.25" x14ac:dyDescent="0.35">
      <c r="A13" s="2" t="s">
        <v>42</v>
      </c>
      <c r="B13" s="14"/>
      <c r="C13" s="1"/>
      <c r="D13" s="1"/>
      <c r="E13" s="1"/>
      <c r="F13" s="1"/>
    </row>
    <row r="14" spans="1:8" x14ac:dyDescent="0.25">
      <c r="A14" s="3" t="s">
        <v>0</v>
      </c>
      <c r="B14" s="3" t="s">
        <v>1</v>
      </c>
      <c r="C14" s="3" t="s">
        <v>16</v>
      </c>
      <c r="D14" s="3" t="s">
        <v>7</v>
      </c>
      <c r="E14" s="3" t="s">
        <v>8</v>
      </c>
      <c r="F14" s="3" t="s">
        <v>11</v>
      </c>
      <c r="G14" s="3" t="s">
        <v>9</v>
      </c>
      <c r="H14" s="3" t="s">
        <v>6</v>
      </c>
    </row>
    <row r="15" spans="1:8" x14ac:dyDescent="0.25">
      <c r="A15" s="13">
        <v>8</v>
      </c>
      <c r="B15" s="4">
        <v>2023</v>
      </c>
      <c r="C15" s="4">
        <v>2</v>
      </c>
      <c r="D15" s="5" t="s">
        <v>27</v>
      </c>
      <c r="E15" s="10" t="s">
        <v>50</v>
      </c>
      <c r="F15" s="11">
        <v>2940</v>
      </c>
      <c r="G15" s="6">
        <v>45913</v>
      </c>
      <c r="H15" s="19">
        <v>46278</v>
      </c>
    </row>
    <row r="16" spans="1:8" x14ac:dyDescent="0.25">
      <c r="A16" s="13">
        <v>8</v>
      </c>
      <c r="B16" s="4">
        <v>2023</v>
      </c>
      <c r="C16" s="4">
        <v>3</v>
      </c>
      <c r="D16" s="5" t="s">
        <v>27</v>
      </c>
      <c r="E16" s="10" t="s">
        <v>28</v>
      </c>
      <c r="F16" s="11">
        <v>1800</v>
      </c>
      <c r="G16" s="6">
        <v>45999</v>
      </c>
      <c r="H16" s="19">
        <v>46278</v>
      </c>
    </row>
    <row r="17" spans="1:8" x14ac:dyDescent="0.25">
      <c r="A17" s="4">
        <v>1</v>
      </c>
      <c r="B17" s="4">
        <v>2025</v>
      </c>
      <c r="C17" s="4">
        <v>1</v>
      </c>
      <c r="D17" s="5" t="s">
        <v>13</v>
      </c>
      <c r="E17" s="8" t="s">
        <v>10</v>
      </c>
      <c r="F17" s="9">
        <v>12880</v>
      </c>
      <c r="G17" s="6">
        <v>46023</v>
      </c>
      <c r="H17" s="19">
        <v>46387</v>
      </c>
    </row>
    <row r="18" spans="1:8" x14ac:dyDescent="0.25">
      <c r="A18" s="13">
        <v>1</v>
      </c>
      <c r="B18" s="4">
        <v>2023</v>
      </c>
      <c r="C18" s="4" t="s">
        <v>51</v>
      </c>
      <c r="D18" s="5" t="s">
        <v>17</v>
      </c>
      <c r="E18" s="10" t="s">
        <v>53</v>
      </c>
      <c r="F18" s="11">
        <f>10130.51+519.45</f>
        <v>10649.960000000001</v>
      </c>
      <c r="G18" s="6">
        <v>46023</v>
      </c>
      <c r="H18" s="19">
        <v>46387</v>
      </c>
    </row>
    <row r="19" spans="1:8" x14ac:dyDescent="0.25">
      <c r="A19" s="13">
        <v>8</v>
      </c>
      <c r="B19" s="4">
        <v>2020</v>
      </c>
      <c r="C19" s="4" t="s">
        <v>52</v>
      </c>
      <c r="D19" s="10" t="s">
        <v>18</v>
      </c>
      <c r="E19" s="10" t="s">
        <v>19</v>
      </c>
      <c r="F19" s="7">
        <f>3360+840</f>
        <v>4200</v>
      </c>
      <c r="G19" s="6">
        <v>46023</v>
      </c>
      <c r="H19" s="19">
        <v>46387</v>
      </c>
    </row>
    <row r="20" spans="1:8" x14ac:dyDescent="0.25">
      <c r="A20" s="4">
        <v>2</v>
      </c>
      <c r="B20" s="4">
        <v>2025</v>
      </c>
      <c r="C20" s="4">
        <v>1</v>
      </c>
      <c r="D20" s="5" t="s">
        <v>2</v>
      </c>
      <c r="E20" s="10" t="s">
        <v>15</v>
      </c>
      <c r="F20" s="11">
        <v>32125</v>
      </c>
      <c r="G20" s="6">
        <v>46023</v>
      </c>
      <c r="H20" s="19">
        <v>46387</v>
      </c>
    </row>
    <row r="21" spans="1:8" x14ac:dyDescent="0.25">
      <c r="A21" s="13">
        <v>9</v>
      </c>
      <c r="B21" s="4">
        <v>2022</v>
      </c>
      <c r="C21" s="4" t="s">
        <v>51</v>
      </c>
      <c r="D21" s="12" t="s">
        <v>20</v>
      </c>
      <c r="E21" s="10" t="s">
        <v>25</v>
      </c>
      <c r="F21" s="7">
        <f>13440+688.13</f>
        <v>14128.13</v>
      </c>
      <c r="G21" s="6">
        <v>46023</v>
      </c>
      <c r="H21" s="19">
        <v>46387</v>
      </c>
    </row>
    <row r="23" spans="1:8" ht="23.25" x14ac:dyDescent="0.35">
      <c r="A23" s="2" t="s">
        <v>45</v>
      </c>
      <c r="B23" s="2"/>
      <c r="C23" s="1"/>
      <c r="D23" s="1"/>
      <c r="E23" s="1"/>
      <c r="F23" s="1"/>
      <c r="G23" s="1"/>
    </row>
    <row r="24" spans="1:8" x14ac:dyDescent="0.25">
      <c r="A24" s="3" t="s">
        <v>0</v>
      </c>
      <c r="B24" s="3" t="s">
        <v>1</v>
      </c>
      <c r="C24" s="3" t="s">
        <v>7</v>
      </c>
      <c r="D24" s="3" t="s">
        <v>8</v>
      </c>
      <c r="E24" s="3" t="s">
        <v>9</v>
      </c>
      <c r="F24" s="3" t="s">
        <v>6</v>
      </c>
    </row>
    <row r="25" spans="1:8" x14ac:dyDescent="0.25">
      <c r="A25" s="4">
        <v>7</v>
      </c>
      <c r="B25" s="4">
        <v>2025</v>
      </c>
      <c r="C25" s="5" t="s">
        <v>3</v>
      </c>
      <c r="D25" s="5" t="s">
        <v>12</v>
      </c>
      <c r="E25" s="6">
        <v>45813</v>
      </c>
      <c r="F25" s="6">
        <v>47639</v>
      </c>
    </row>
    <row r="26" spans="1:8" x14ac:dyDescent="0.25">
      <c r="A26" s="4">
        <v>8</v>
      </c>
      <c r="B26" s="4">
        <v>2025</v>
      </c>
      <c r="C26" s="5" t="s">
        <v>4</v>
      </c>
      <c r="D26" s="5" t="s">
        <v>12</v>
      </c>
      <c r="E26" s="6">
        <v>45819</v>
      </c>
      <c r="F26" s="6">
        <v>47645</v>
      </c>
    </row>
    <row r="27" spans="1:8" x14ac:dyDescent="0.25">
      <c r="A27" s="4">
        <v>11</v>
      </c>
      <c r="B27" s="4">
        <v>2025</v>
      </c>
      <c r="C27" s="5" t="s">
        <v>5</v>
      </c>
      <c r="D27" s="5" t="s">
        <v>12</v>
      </c>
      <c r="E27" s="6">
        <v>45860</v>
      </c>
      <c r="F27" s="6">
        <v>47686</v>
      </c>
    </row>
    <row r="29" spans="1:8" ht="23.25" x14ac:dyDescent="0.35">
      <c r="A29" s="2" t="s">
        <v>44</v>
      </c>
      <c r="B29" s="2"/>
      <c r="C29" s="1"/>
      <c r="D29" s="1"/>
      <c r="E29" s="1"/>
      <c r="F29" s="1"/>
    </row>
    <row r="30" spans="1:8" x14ac:dyDescent="0.25">
      <c r="A30" s="3" t="s">
        <v>46</v>
      </c>
      <c r="B30" s="3" t="s">
        <v>1</v>
      </c>
      <c r="C30" s="3" t="s">
        <v>7</v>
      </c>
      <c r="D30" s="3" t="s">
        <v>8</v>
      </c>
      <c r="E30" s="3" t="s">
        <v>47</v>
      </c>
      <c r="F30" s="3" t="s">
        <v>9</v>
      </c>
      <c r="G30" s="3" t="s">
        <v>6</v>
      </c>
    </row>
    <row r="31" spans="1:8" x14ac:dyDescent="0.25">
      <c r="A31" s="4">
        <v>1</v>
      </c>
      <c r="B31" s="4">
        <v>2026</v>
      </c>
      <c r="C31" s="5" t="s">
        <v>40</v>
      </c>
      <c r="D31" s="5" t="s">
        <v>41</v>
      </c>
      <c r="E31" s="7">
        <v>110</v>
      </c>
      <c r="F31" s="6">
        <v>46126</v>
      </c>
      <c r="G31" s="6" t="s">
        <v>43</v>
      </c>
    </row>
  </sheetData>
  <sortState ref="A4:F12">
    <sortCondition ref="A3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CONTRATOS E ADITIVOS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2026-05-14T18:00:15Z</dcterms:modified>
</cp:coreProperties>
</file>